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2040" windowHeight="1185"/>
  </bookViews>
  <sheets>
    <sheet name="SD_SOC_1819" sheetId="1" r:id="rId1"/>
  </sheets>
  <definedNames>
    <definedName name="_Toc443651005" localSheetId="0">SD_SOC_1819!#REF!</definedName>
  </definedNames>
  <calcPr calcId="152511"/>
</workbook>
</file>

<file path=xl/calcChain.xml><?xml version="1.0" encoding="utf-8"?>
<calcChain xmlns="http://schemas.openxmlformats.org/spreadsheetml/2006/main">
  <c r="G61" i="1" l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F61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F60" i="1"/>
</calcChain>
</file>

<file path=xl/sharedStrings.xml><?xml version="1.0" encoding="utf-8"?>
<sst xmlns="http://schemas.openxmlformats.org/spreadsheetml/2006/main" count="244" uniqueCount="125">
  <si>
    <t>TYP STUDIÓW:</t>
  </si>
  <si>
    <t xml:space="preserve">STACJONARNE DRUGIEGO STOPNIA SOCJOLOGIA </t>
  </si>
  <si>
    <t>ROK REKRUTACJI:</t>
  </si>
  <si>
    <t>NAZWA MODUŁU</t>
  </si>
  <si>
    <t>KOD PRZEDMIOTU</t>
  </si>
  <si>
    <t>NAZWA PRZEDMIOTU</t>
  </si>
  <si>
    <t>FORMA ZALICZENIA</t>
  </si>
  <si>
    <t>W TYM:</t>
  </si>
  <si>
    <t xml:space="preserve">SEMESTR 1 </t>
  </si>
  <si>
    <t>SEMESTR 2</t>
  </si>
  <si>
    <t>LICZBA GODZIN</t>
  </si>
  <si>
    <t>W</t>
  </si>
  <si>
    <t>ĆW.</t>
  </si>
  <si>
    <t>KONW.</t>
  </si>
  <si>
    <t>SEM.</t>
  </si>
  <si>
    <t>ECTS</t>
  </si>
  <si>
    <t>MODUŁ C</t>
  </si>
  <si>
    <t>14.0-WP-SOCD-MNS</t>
  </si>
  <si>
    <t>METODOLOGIA NAUK SPOŁECZNYCH</t>
  </si>
  <si>
    <t>E/ZO</t>
  </si>
  <si>
    <t>MODUŁ III</t>
  </si>
  <si>
    <t>08.1-WP-SOCD-FIL</t>
  </si>
  <si>
    <t>FILOZOFIA</t>
  </si>
  <si>
    <t>Z.O.</t>
  </si>
  <si>
    <t>ZAL.</t>
  </si>
  <si>
    <t>14.2-WP-SOCD-SKL</t>
  </si>
  <si>
    <t>SOCJOLOGIA KULTURY</t>
  </si>
  <si>
    <t>14.2-WP-SOCD-SRL</t>
  </si>
  <si>
    <t xml:space="preserve">SOCJOLOGIA RELIGII </t>
  </si>
  <si>
    <t>14.2-WP-SOCD-ADS</t>
  </si>
  <si>
    <t>ANALIZA DANYCH SONDAŻOWYCH</t>
  </si>
  <si>
    <t>MODUŁ E</t>
  </si>
  <si>
    <t>11.2-WP-SOCD-KOD</t>
  </si>
  <si>
    <t>KOMPUTEROWE OPRACOWANIE DANYCH</t>
  </si>
  <si>
    <t>P1/P2</t>
  </si>
  <si>
    <t>11.2-WP-SOCD-ZKD</t>
  </si>
  <si>
    <t>ZAAWANSOWANA KOMPUTEROWA ANALIZA DANYCH</t>
  </si>
  <si>
    <t>14.2-WP-SOCD-TPS</t>
  </si>
  <si>
    <t>TEORETYCZNE  PODSTAWY SOCJOLOGII</t>
  </si>
  <si>
    <t>14.2-WP-SOCD-TSP</t>
  </si>
  <si>
    <t>TRANSFORMACJE SPOŁECZNE PAŃSTW POSTKOMUNISTYCZNYCH</t>
  </si>
  <si>
    <t>14.2-WP-SOCD-EPS</t>
  </si>
  <si>
    <t>EMPIRYCZNE PODSTAWY SOCJOLOGII</t>
  </si>
  <si>
    <t>14.2-WP-SOCD-BSP</t>
  </si>
  <si>
    <t>BADANIA SPOŁECZNE W PRAKTYCE</t>
  </si>
  <si>
    <t>14.2-WP-SOCD-PS1</t>
  </si>
  <si>
    <t>PROSEMINARIUM SOCJOLOGICZNE I</t>
  </si>
  <si>
    <t>14.2-WP-SOCD-PS2</t>
  </si>
  <si>
    <t>PROSEMINARIUM SOCJOLOGICZNE II</t>
  </si>
  <si>
    <t>14.2-WP-SOCD-WM</t>
  </si>
  <si>
    <t>WYKŁAD MONOGRAFICZNY</t>
  </si>
  <si>
    <t>ZAL</t>
  </si>
  <si>
    <t>09.0-WP-SOCD-JOB</t>
  </si>
  <si>
    <t>JĘZYK OBCY</t>
  </si>
  <si>
    <t>ZO</t>
  </si>
  <si>
    <t>14.2-WP-SOCD-SPR</t>
  </si>
  <si>
    <t>SOCJOLOGIA POGRANICZA</t>
  </si>
  <si>
    <t>14-2-WP-SOCD-SPL</t>
  </si>
  <si>
    <t>SOCJOLOGIA POLITYKI</t>
  </si>
  <si>
    <t>MODUŁ A</t>
  </si>
  <si>
    <t>14.2-WP-SOCD-SM1</t>
  </si>
  <si>
    <t>SEMINARIUM DYPLOMOWE1</t>
  </si>
  <si>
    <t>14.2-WP-SOCD-SM2</t>
  </si>
  <si>
    <t>SEMINARIUM DYPLOMOWE2</t>
  </si>
  <si>
    <t>SEMESTR 3</t>
  </si>
  <si>
    <t xml:space="preserve">SEMESTR 4 </t>
  </si>
  <si>
    <t>14.7-WP-SOCD-AS</t>
  </si>
  <si>
    <t>ANTROPOLOGIA STOSOWANA</t>
  </si>
  <si>
    <t>14.2-WP-SOCD-PZS</t>
  </si>
  <si>
    <t>PROBLEMY ZRÓŻNICOWANIA SPOŁECZNEGO</t>
  </si>
  <si>
    <t>14.2-WP-SOCD-PBE</t>
  </si>
  <si>
    <t>PROCEDURY BADAŃ EWALUACYJNYCH</t>
  </si>
  <si>
    <t>MODUŁ D</t>
  </si>
  <si>
    <t>14.2-WP-SOCD-MG</t>
  </si>
  <si>
    <t>WPROWADZENIE DO MEDIÓW GLOBALNYCH</t>
  </si>
  <si>
    <t>09.1-WP-SOCD-WTK</t>
  </si>
  <si>
    <t xml:space="preserve">WSPÓŁCZESNE TEORIE KOMUNIKOWANIA </t>
  </si>
  <si>
    <t>14.2-WP-SOCD-IS</t>
  </si>
  <si>
    <t>INTERAKCJE W SIECI</t>
  </si>
  <si>
    <t>MODUŁ IV</t>
  </si>
  <si>
    <t>OFERTA OGÓLNOUCZELNIANA</t>
  </si>
  <si>
    <t>14.2-WP-SOCD-SW</t>
  </si>
  <si>
    <t>14.2.-WP-SOCD-KS</t>
  </si>
  <si>
    <t>KAPITAŁ SPOŁECZNY</t>
  </si>
  <si>
    <t>Z.O./ZO</t>
  </si>
  <si>
    <t>14.2-WP-SOCD-MMMB</t>
  </si>
  <si>
    <t xml:space="preserve">METODY BADAŃ MASS MEDIÓW </t>
  </si>
  <si>
    <t>SOCJOLOGIA WIZUALNA</t>
  </si>
  <si>
    <t>14.2-WP-SOCD-MPSP</t>
  </si>
  <si>
    <t>MARKETING I PERSWAZJA W SFERZE PUBLICZNEJ</t>
  </si>
  <si>
    <t>MODUŁ B</t>
  </si>
  <si>
    <t>14.2-WP-SOCD-BM1</t>
  </si>
  <si>
    <t>BADANIA MEDIÓW – PROJEKT BADAWCZY 1</t>
  </si>
  <si>
    <t>14.2-WP-SOCD-BM2</t>
  </si>
  <si>
    <t>BADANIA MEDIÓW – PROJEKT BADAWCZY 2</t>
  </si>
  <si>
    <t>SEMINARIUM DYPLOMOWE3</t>
  </si>
  <si>
    <t>SEMINARIUM DYPLOMOWE4</t>
  </si>
  <si>
    <t>oznaczenie uzup.</t>
  </si>
  <si>
    <t>14.2-WP-SOCD-ADM</t>
  </si>
  <si>
    <t>STATYSTYKA PUBLICZNA W BADANIACH SPOŁECZNYCH</t>
  </si>
  <si>
    <t>14.2-WP-SOCD-ATM</t>
  </si>
  <si>
    <t xml:space="preserve">ANALIZA TREŚCI MEDIALNYCH </t>
  </si>
  <si>
    <t>14.2-WP-SOCD-ADJ</t>
  </si>
  <si>
    <t>ANALIZA DANYCH JAKOŚCIOWYCH</t>
  </si>
  <si>
    <t>14.2-WP-SOCD-TPD</t>
  </si>
  <si>
    <t>TECHNIKI PREZENTACJI DANYCH SPOŁECZNYCH</t>
  </si>
  <si>
    <t>14.2-WP-SOCD-ADK</t>
  </si>
  <si>
    <t>ANALIZA DANYCH KRAJOWYCH</t>
  </si>
  <si>
    <t>14.2-WP-SOCD-PD1</t>
  </si>
  <si>
    <t>PROJEKT DIAGNOZY SPOŁECZNEJ1</t>
  </si>
  <si>
    <t>14.2-WP-SOCD-PD2</t>
  </si>
  <si>
    <t>PROJEKT DIAGNOZY SPOŁECZNEJ2</t>
  </si>
  <si>
    <t>14.2-WP-SOCD-ADE</t>
  </si>
  <si>
    <t>ANALIZA DANYCH EUROPEJSKICH</t>
  </si>
  <si>
    <t>14.2-WP-SOCD-SM3</t>
  </si>
  <si>
    <t>14.2-WP-SOCD-SM4</t>
  </si>
  <si>
    <r>
      <t xml:space="preserve">STACJONARNE DRUGIEGO STOPNIA SOCJOLOGIA: </t>
    </r>
    <r>
      <rPr>
        <b/>
        <sz val="9"/>
        <color indexed="8"/>
        <rFont val="Calibri"/>
        <family val="2"/>
        <charset val="238"/>
      </rPr>
      <t>KOMUNIKACJA SPOŁECZNA</t>
    </r>
  </si>
  <si>
    <r>
      <t xml:space="preserve">STACJONARNE DRUGIEGO STOPNIA SOCJOLOGIA: </t>
    </r>
    <r>
      <rPr>
        <b/>
        <sz val="9"/>
        <color indexed="8"/>
        <rFont val="Calibri"/>
        <family val="2"/>
        <charset val="238"/>
      </rPr>
      <t>ANALITYK DANYCH SPOŁECZNYCH</t>
    </r>
  </si>
  <si>
    <t>RAZEM KS</t>
  </si>
  <si>
    <t>RAZEM ADS</t>
  </si>
  <si>
    <t>METODY PRACY WARSZTATOWEJ</t>
  </si>
  <si>
    <t>14.2-WP-SOCD-MPB</t>
  </si>
  <si>
    <t>PODSTAWOWE PROBLEMY HUMANISTYKI</t>
  </si>
  <si>
    <t>14.2-WP-SOCD-PPH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</si>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</sst>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zoomScale="80" zoomScaleNormal="80" workbookViewId="0">
      <selection activeCell="D13" sqref="D13:D14"/>
    </sheetView>
  </sheetViews>
  <sheetFormatPr defaultColWidth="8.75" defaultRowHeight="12"/>
  <cols>
    <col min="1" max="1" width="16.875" style="1" customWidth="1"/>
    <col min="2" max="2" width="16.25" style="1" bestFit="1" customWidth="1"/>
    <col min="3" max="3" width="37.125" style="1" customWidth="1"/>
    <col min="4" max="4" width="12.5" style="3" bestFit="1" customWidth="1"/>
    <col min="5" max="5" width="13.875" style="3" bestFit="1" customWidth="1"/>
    <col min="6" max="6" width="6.25" style="3" bestFit="1" customWidth="1"/>
    <col min="7" max="7" width="3.375" style="3" bestFit="1" customWidth="1"/>
    <col min="8" max="8" width="3.75" style="3" bestFit="1" customWidth="1"/>
    <col min="9" max="9" width="5.75" style="3" bestFit="1" customWidth="1"/>
    <col min="10" max="10" width="4.5" style="3" bestFit="1" customWidth="1"/>
    <col min="11" max="11" width="2.625" style="4" bestFit="1" customWidth="1"/>
    <col min="12" max="12" width="3.75" style="4" bestFit="1" customWidth="1"/>
    <col min="13" max="13" width="5.75" style="4" bestFit="1" customWidth="1"/>
    <col min="14" max="14" width="4.5" style="4" bestFit="1" customWidth="1"/>
    <col min="15" max="15" width="4.25" style="4" bestFit="1" customWidth="1"/>
    <col min="16" max="16" width="2.625" style="4" bestFit="1" customWidth="1"/>
    <col min="17" max="17" width="3.75" style="4" bestFit="1" customWidth="1"/>
    <col min="18" max="18" width="5.75" style="4" bestFit="1" customWidth="1"/>
    <col min="19" max="19" width="4.5" style="4" bestFit="1" customWidth="1"/>
    <col min="20" max="20" width="4.25" style="4" bestFit="1" customWidth="1"/>
    <col min="21" max="21" width="2.625" style="4" bestFit="1" customWidth="1"/>
    <col min="22" max="22" width="3.75" style="4" bestFit="1" customWidth="1"/>
    <col min="23" max="23" width="5.75" style="4" bestFit="1" customWidth="1"/>
    <col min="24" max="24" width="4.5" style="4" bestFit="1" customWidth="1"/>
    <col min="25" max="25" width="4.25" style="4" bestFit="1" customWidth="1"/>
    <col min="26" max="26" width="2.625" style="3" bestFit="1" customWidth="1"/>
    <col min="27" max="27" width="3.75" style="3" bestFit="1" customWidth="1"/>
    <col min="28" max="28" width="5.75" style="3" bestFit="1" customWidth="1"/>
    <col min="29" max="29" width="4.5" style="3" bestFit="1" customWidth="1"/>
    <col min="30" max="30" width="4.25" style="3" bestFit="1" customWidth="1"/>
    <col min="31" max="16384" width="8.75" style="14"/>
  </cols>
  <sheetData>
    <row r="1" spans="1:30" s="1" customFormat="1">
      <c r="B1" s="1" t="s">
        <v>0</v>
      </c>
      <c r="C1" s="1" t="s">
        <v>1</v>
      </c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3"/>
      <c r="AA1" s="3"/>
      <c r="AB1" s="3"/>
      <c r="AC1" s="3"/>
      <c r="AD1" s="3"/>
    </row>
    <row r="2" spans="1:30">
      <c r="B2" s="1" t="s">
        <v>2</v>
      </c>
      <c r="C2" s="2" t="s">
        <v>124</v>
      </c>
    </row>
    <row r="4" spans="1:30">
      <c r="A4" s="15" t="s">
        <v>3</v>
      </c>
      <c r="B4" s="15" t="s">
        <v>4</v>
      </c>
      <c r="C4" s="16" t="s">
        <v>5</v>
      </c>
      <c r="D4" s="17" t="s">
        <v>97</v>
      </c>
      <c r="E4" s="17" t="s">
        <v>6</v>
      </c>
      <c r="F4" s="18" t="s">
        <v>7</v>
      </c>
      <c r="G4" s="18"/>
      <c r="H4" s="18"/>
      <c r="I4" s="18"/>
      <c r="J4" s="18"/>
      <c r="K4" s="19" t="s">
        <v>8</v>
      </c>
      <c r="L4" s="19"/>
      <c r="M4" s="19"/>
      <c r="N4" s="19"/>
      <c r="O4" s="19"/>
      <c r="P4" s="19" t="s">
        <v>9</v>
      </c>
      <c r="Q4" s="19"/>
      <c r="R4" s="19"/>
      <c r="S4" s="19"/>
      <c r="T4" s="19"/>
      <c r="U4" s="19" t="s">
        <v>64</v>
      </c>
      <c r="V4" s="19"/>
      <c r="W4" s="19"/>
      <c r="X4" s="19"/>
      <c r="Y4" s="19"/>
      <c r="Z4" s="18" t="s">
        <v>65</v>
      </c>
      <c r="AA4" s="18"/>
      <c r="AB4" s="18"/>
      <c r="AC4" s="18"/>
      <c r="AD4" s="18"/>
    </row>
    <row r="5" spans="1:30" ht="24">
      <c r="A5" s="15"/>
      <c r="B5" s="15"/>
      <c r="C5" s="16"/>
      <c r="D5" s="17"/>
      <c r="E5" s="17"/>
      <c r="F5" s="11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11</v>
      </c>
      <c r="Q5" s="5" t="s">
        <v>12</v>
      </c>
      <c r="R5" s="5" t="s">
        <v>13</v>
      </c>
      <c r="S5" s="5" t="s">
        <v>14</v>
      </c>
      <c r="T5" s="5" t="s">
        <v>15</v>
      </c>
      <c r="U5" s="5" t="s">
        <v>11</v>
      </c>
      <c r="V5" s="5" t="s">
        <v>12</v>
      </c>
      <c r="W5" s="5" t="s">
        <v>13</v>
      </c>
      <c r="X5" s="5" t="s">
        <v>14</v>
      </c>
      <c r="Y5" s="5" t="s">
        <v>15</v>
      </c>
      <c r="Z5" s="11" t="s">
        <v>11</v>
      </c>
      <c r="AA5" s="11" t="s">
        <v>12</v>
      </c>
      <c r="AB5" s="11" t="s">
        <v>13</v>
      </c>
      <c r="AC5" s="11" t="s">
        <v>14</v>
      </c>
      <c r="AD5" s="11" t="s">
        <v>15</v>
      </c>
    </row>
    <row r="6" spans="1:30">
      <c r="A6" s="10" t="s">
        <v>16</v>
      </c>
      <c r="B6" s="10" t="s">
        <v>17</v>
      </c>
      <c r="C6" s="9" t="s">
        <v>18</v>
      </c>
      <c r="D6" s="11"/>
      <c r="E6" s="12" t="s">
        <v>19</v>
      </c>
      <c r="F6" s="12">
        <v>45</v>
      </c>
      <c r="G6" s="12">
        <v>15</v>
      </c>
      <c r="H6" s="12">
        <v>30</v>
      </c>
      <c r="I6" s="12"/>
      <c r="J6" s="12"/>
      <c r="K6" s="13">
        <v>15</v>
      </c>
      <c r="L6" s="13">
        <v>30</v>
      </c>
      <c r="M6" s="13"/>
      <c r="N6" s="13"/>
      <c r="O6" s="13">
        <v>6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2"/>
      <c r="AA6" s="12"/>
      <c r="AB6" s="12"/>
      <c r="AC6" s="12"/>
      <c r="AD6" s="12"/>
    </row>
    <row r="7" spans="1:30">
      <c r="A7" s="10" t="s">
        <v>20</v>
      </c>
      <c r="B7" s="10" t="s">
        <v>21</v>
      </c>
      <c r="C7" s="10" t="s">
        <v>22</v>
      </c>
      <c r="D7" s="11"/>
      <c r="E7" s="12" t="s">
        <v>23</v>
      </c>
      <c r="F7" s="12">
        <v>15</v>
      </c>
      <c r="G7" s="12">
        <v>15</v>
      </c>
      <c r="H7" s="12"/>
      <c r="I7" s="12"/>
      <c r="J7" s="12"/>
      <c r="K7" s="13">
        <v>15</v>
      </c>
      <c r="L7" s="13"/>
      <c r="M7" s="13"/>
      <c r="N7" s="13"/>
      <c r="O7" s="13">
        <v>2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  <c r="AA7" s="12"/>
      <c r="AB7" s="12"/>
      <c r="AC7" s="12"/>
      <c r="AD7" s="12"/>
    </row>
    <row r="8" spans="1:30">
      <c r="A8" s="10" t="s">
        <v>16</v>
      </c>
      <c r="B8" s="10" t="s">
        <v>25</v>
      </c>
      <c r="C8" s="10" t="s">
        <v>26</v>
      </c>
      <c r="D8" s="11"/>
      <c r="E8" s="12" t="s">
        <v>19</v>
      </c>
      <c r="F8" s="12">
        <v>30</v>
      </c>
      <c r="G8" s="12">
        <v>15</v>
      </c>
      <c r="H8" s="12">
        <v>15</v>
      </c>
      <c r="I8" s="12"/>
      <c r="J8" s="12"/>
      <c r="K8" s="13"/>
      <c r="L8" s="13"/>
      <c r="M8" s="13"/>
      <c r="N8" s="13"/>
      <c r="O8" s="13"/>
      <c r="P8" s="13">
        <v>15</v>
      </c>
      <c r="Q8" s="13">
        <v>15</v>
      </c>
      <c r="R8" s="13"/>
      <c r="S8" s="13"/>
      <c r="T8" s="13">
        <v>4</v>
      </c>
      <c r="U8" s="13"/>
      <c r="V8" s="13"/>
      <c r="W8" s="13"/>
      <c r="X8" s="13"/>
      <c r="Y8" s="13"/>
      <c r="Z8" s="12"/>
      <c r="AA8" s="12"/>
      <c r="AB8" s="12"/>
      <c r="AC8" s="12"/>
      <c r="AD8" s="12"/>
    </row>
    <row r="9" spans="1:30">
      <c r="A9" s="10" t="s">
        <v>16</v>
      </c>
      <c r="B9" s="10" t="s">
        <v>27</v>
      </c>
      <c r="C9" s="10" t="s">
        <v>28</v>
      </c>
      <c r="D9" s="11"/>
      <c r="E9" s="12" t="s">
        <v>19</v>
      </c>
      <c r="F9" s="12">
        <v>30</v>
      </c>
      <c r="G9" s="12">
        <v>15</v>
      </c>
      <c r="H9" s="12">
        <v>15</v>
      </c>
      <c r="I9" s="12"/>
      <c r="J9" s="12"/>
      <c r="K9" s="13"/>
      <c r="L9" s="13"/>
      <c r="M9" s="13"/>
      <c r="N9" s="13"/>
      <c r="O9" s="13"/>
      <c r="P9" s="13">
        <v>15</v>
      </c>
      <c r="Q9" s="13">
        <v>15</v>
      </c>
      <c r="R9" s="13"/>
      <c r="S9" s="13"/>
      <c r="T9" s="13">
        <v>4</v>
      </c>
      <c r="U9" s="13"/>
      <c r="V9" s="13"/>
      <c r="W9" s="13"/>
      <c r="X9" s="13"/>
      <c r="Y9" s="13"/>
      <c r="Z9" s="12"/>
      <c r="AA9" s="12"/>
      <c r="AB9" s="12"/>
      <c r="AC9" s="12"/>
      <c r="AD9" s="12"/>
    </row>
    <row r="10" spans="1:30">
      <c r="A10" s="10" t="s">
        <v>16</v>
      </c>
      <c r="B10" s="10" t="s">
        <v>29</v>
      </c>
      <c r="C10" s="9" t="s">
        <v>30</v>
      </c>
      <c r="D10" s="11"/>
      <c r="E10" s="12" t="s">
        <v>23</v>
      </c>
      <c r="F10" s="12">
        <v>30</v>
      </c>
      <c r="G10" s="12"/>
      <c r="H10" s="12">
        <v>30</v>
      </c>
      <c r="I10" s="12"/>
      <c r="J10" s="12"/>
      <c r="K10" s="13"/>
      <c r="L10" s="13"/>
      <c r="M10" s="13"/>
      <c r="N10" s="13"/>
      <c r="O10" s="13"/>
      <c r="P10" s="13"/>
      <c r="Q10" s="13">
        <v>30</v>
      </c>
      <c r="R10" s="13"/>
      <c r="S10" s="13"/>
      <c r="T10" s="13">
        <v>4</v>
      </c>
      <c r="U10" s="13"/>
      <c r="V10" s="13"/>
      <c r="W10" s="13"/>
      <c r="X10" s="13"/>
      <c r="Y10" s="13"/>
      <c r="Z10" s="12"/>
      <c r="AA10" s="12"/>
      <c r="AB10" s="12"/>
      <c r="AC10" s="12"/>
      <c r="AD10" s="12"/>
    </row>
    <row r="11" spans="1:30">
      <c r="A11" s="15" t="s">
        <v>31</v>
      </c>
      <c r="B11" s="10" t="s">
        <v>32</v>
      </c>
      <c r="C11" s="9" t="s">
        <v>33</v>
      </c>
      <c r="D11" s="17" t="s">
        <v>34</v>
      </c>
      <c r="E11" s="18" t="s">
        <v>23</v>
      </c>
      <c r="F11" s="18">
        <v>30</v>
      </c>
      <c r="G11" s="18"/>
      <c r="H11" s="18"/>
      <c r="I11" s="18">
        <v>30</v>
      </c>
      <c r="J11" s="18"/>
      <c r="K11" s="19"/>
      <c r="L11" s="19"/>
      <c r="M11" s="19"/>
      <c r="N11" s="19"/>
      <c r="O11" s="19"/>
      <c r="P11" s="19"/>
      <c r="Q11" s="19"/>
      <c r="R11" s="19">
        <v>30</v>
      </c>
      <c r="T11" s="19">
        <v>4</v>
      </c>
      <c r="U11" s="19"/>
      <c r="V11" s="19"/>
      <c r="W11" s="19"/>
      <c r="X11" s="19"/>
      <c r="Y11" s="19"/>
      <c r="Z11" s="18"/>
      <c r="AA11" s="18"/>
      <c r="AB11" s="18"/>
      <c r="AC11" s="18"/>
      <c r="AD11" s="18"/>
    </row>
    <row r="12" spans="1:30">
      <c r="A12" s="15"/>
      <c r="B12" s="10" t="s">
        <v>35</v>
      </c>
      <c r="C12" s="9" t="s">
        <v>36</v>
      </c>
      <c r="D12" s="17"/>
      <c r="E12" s="18"/>
      <c r="F12" s="18"/>
      <c r="G12" s="18"/>
      <c r="H12" s="18"/>
      <c r="I12" s="18"/>
      <c r="J12" s="18"/>
      <c r="K12" s="19"/>
      <c r="L12" s="19"/>
      <c r="M12" s="19"/>
      <c r="N12" s="19"/>
      <c r="O12" s="19"/>
      <c r="P12" s="19"/>
      <c r="Q12" s="19"/>
      <c r="R12" s="19"/>
      <c r="T12" s="19"/>
      <c r="U12" s="19"/>
      <c r="V12" s="19"/>
      <c r="W12" s="19"/>
      <c r="X12" s="19"/>
      <c r="Y12" s="19"/>
      <c r="Z12" s="18"/>
      <c r="AA12" s="18"/>
      <c r="AB12" s="18"/>
      <c r="AC12" s="18"/>
      <c r="AD12" s="18"/>
    </row>
    <row r="13" spans="1:30">
      <c r="A13" s="15" t="s">
        <v>31</v>
      </c>
      <c r="B13" s="10" t="s">
        <v>37</v>
      </c>
      <c r="C13" s="10" t="s">
        <v>38</v>
      </c>
      <c r="D13" s="17" t="s">
        <v>34</v>
      </c>
      <c r="E13" s="18" t="s">
        <v>23</v>
      </c>
      <c r="F13" s="18">
        <v>30</v>
      </c>
      <c r="G13" s="18"/>
      <c r="H13" s="18">
        <v>30</v>
      </c>
      <c r="I13" s="18"/>
      <c r="J13" s="18"/>
      <c r="K13" s="19"/>
      <c r="L13" s="19">
        <v>30</v>
      </c>
      <c r="M13" s="19"/>
      <c r="N13" s="19"/>
      <c r="O13" s="19">
        <v>4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8"/>
      <c r="AA13" s="18"/>
      <c r="AB13" s="18"/>
      <c r="AC13" s="18"/>
      <c r="AD13" s="18"/>
    </row>
    <row r="14" spans="1:30" ht="24">
      <c r="A14" s="15"/>
      <c r="B14" s="10" t="s">
        <v>39</v>
      </c>
      <c r="C14" s="10" t="s">
        <v>40</v>
      </c>
      <c r="D14" s="17"/>
      <c r="E14" s="18"/>
      <c r="F14" s="18"/>
      <c r="G14" s="18"/>
      <c r="H14" s="18"/>
      <c r="I14" s="18"/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8"/>
      <c r="AA14" s="18"/>
      <c r="AB14" s="18"/>
      <c r="AC14" s="18"/>
      <c r="AD14" s="18"/>
    </row>
    <row r="15" spans="1:30">
      <c r="A15" s="15" t="s">
        <v>31</v>
      </c>
      <c r="B15" s="10" t="s">
        <v>41</v>
      </c>
      <c r="C15" s="9" t="s">
        <v>42</v>
      </c>
      <c r="D15" s="17" t="s">
        <v>34</v>
      </c>
      <c r="E15" s="18" t="s">
        <v>23</v>
      </c>
      <c r="F15" s="18">
        <v>30</v>
      </c>
      <c r="G15" s="18"/>
      <c r="H15" s="18">
        <v>30</v>
      </c>
      <c r="I15" s="18"/>
      <c r="J15" s="18"/>
      <c r="K15" s="19"/>
      <c r="L15" s="19">
        <v>30</v>
      </c>
      <c r="M15" s="19"/>
      <c r="N15" s="19"/>
      <c r="O15" s="19"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8"/>
      <c r="AA15" s="18"/>
      <c r="AB15" s="18"/>
      <c r="AC15" s="18"/>
      <c r="AD15" s="18"/>
    </row>
    <row r="16" spans="1:30">
      <c r="A16" s="15"/>
      <c r="B16" s="10" t="s">
        <v>43</v>
      </c>
      <c r="C16" s="9" t="s">
        <v>44</v>
      </c>
      <c r="D16" s="17"/>
      <c r="E16" s="18"/>
      <c r="F16" s="18"/>
      <c r="G16" s="18"/>
      <c r="H16" s="18"/>
      <c r="I16" s="18"/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8"/>
      <c r="AA16" s="18"/>
      <c r="AB16" s="18"/>
      <c r="AC16" s="18"/>
      <c r="AD16" s="18"/>
    </row>
    <row r="17" spans="1:30">
      <c r="A17" s="10" t="s">
        <v>31</v>
      </c>
      <c r="B17" s="10" t="s">
        <v>45</v>
      </c>
      <c r="C17" s="9" t="s">
        <v>46</v>
      </c>
      <c r="D17" s="11"/>
      <c r="E17" s="12" t="s">
        <v>23</v>
      </c>
      <c r="F17" s="12">
        <v>15</v>
      </c>
      <c r="G17" s="12"/>
      <c r="H17" s="12"/>
      <c r="I17" s="12"/>
      <c r="J17" s="12">
        <v>15</v>
      </c>
      <c r="K17" s="13"/>
      <c r="L17" s="13"/>
      <c r="M17" s="13"/>
      <c r="N17" s="13">
        <v>15</v>
      </c>
      <c r="O17" s="13">
        <v>2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2"/>
      <c r="AA17" s="12"/>
      <c r="AB17" s="12"/>
      <c r="AC17" s="12"/>
      <c r="AD17" s="12"/>
    </row>
    <row r="18" spans="1:30">
      <c r="A18" s="10" t="s">
        <v>31</v>
      </c>
      <c r="B18" s="10" t="s">
        <v>47</v>
      </c>
      <c r="C18" s="9" t="s">
        <v>48</v>
      </c>
      <c r="D18" s="11"/>
      <c r="E18" s="12" t="s">
        <v>23</v>
      </c>
      <c r="F18" s="12">
        <v>15</v>
      </c>
      <c r="G18" s="12"/>
      <c r="H18" s="12"/>
      <c r="I18" s="12"/>
      <c r="J18" s="12">
        <v>15</v>
      </c>
      <c r="K18" s="13"/>
      <c r="L18" s="13"/>
      <c r="M18" s="13"/>
      <c r="N18" s="13"/>
      <c r="O18" s="13"/>
      <c r="P18" s="13"/>
      <c r="Q18" s="13"/>
      <c r="R18" s="13"/>
      <c r="S18" s="13">
        <v>15</v>
      </c>
      <c r="T18" s="13">
        <v>2</v>
      </c>
      <c r="U18" s="13"/>
      <c r="V18" s="13"/>
      <c r="W18" s="13"/>
      <c r="X18" s="13"/>
      <c r="Y18" s="13"/>
      <c r="Z18" s="12"/>
      <c r="AA18" s="12"/>
      <c r="AB18" s="12"/>
      <c r="AC18" s="12"/>
      <c r="AD18" s="12"/>
    </row>
    <row r="19" spans="1:30">
      <c r="A19" s="10" t="s">
        <v>16</v>
      </c>
      <c r="B19" s="10" t="s">
        <v>49</v>
      </c>
      <c r="C19" s="10" t="s">
        <v>50</v>
      </c>
      <c r="D19" s="11"/>
      <c r="E19" s="12" t="s">
        <v>51</v>
      </c>
      <c r="F19" s="12">
        <v>15</v>
      </c>
      <c r="G19" s="12">
        <v>15</v>
      </c>
      <c r="H19" s="12"/>
      <c r="I19" s="12"/>
      <c r="J19" s="12"/>
      <c r="K19" s="13"/>
      <c r="L19" s="13"/>
      <c r="M19" s="13"/>
      <c r="N19" s="13"/>
      <c r="O19" s="13"/>
      <c r="P19" s="13">
        <v>15</v>
      </c>
      <c r="Q19" s="13"/>
      <c r="R19" s="13"/>
      <c r="S19" s="13"/>
      <c r="T19" s="13">
        <v>1</v>
      </c>
      <c r="U19" s="13"/>
      <c r="V19" s="13"/>
      <c r="W19" s="13"/>
      <c r="X19" s="13"/>
      <c r="Y19" s="13"/>
      <c r="Z19" s="12"/>
      <c r="AA19" s="12"/>
      <c r="AB19" s="12"/>
      <c r="AC19" s="12"/>
      <c r="AD19" s="12"/>
    </row>
    <row r="20" spans="1:30">
      <c r="A20" s="10" t="s">
        <v>31</v>
      </c>
      <c r="B20" s="10" t="s">
        <v>121</v>
      </c>
      <c r="C20" s="10" t="s">
        <v>120</v>
      </c>
      <c r="D20" s="11"/>
      <c r="E20" s="12" t="s">
        <v>23</v>
      </c>
      <c r="F20" s="12">
        <v>30</v>
      </c>
      <c r="G20" s="12"/>
      <c r="H20" s="12"/>
      <c r="I20" s="12">
        <v>30</v>
      </c>
      <c r="J20" s="12"/>
      <c r="K20" s="13"/>
      <c r="L20" s="13"/>
      <c r="M20" s="13"/>
      <c r="N20" s="13"/>
      <c r="O20" s="13"/>
      <c r="P20" s="13"/>
      <c r="Q20" s="13"/>
      <c r="R20" s="13">
        <v>30</v>
      </c>
      <c r="S20" s="13"/>
      <c r="T20" s="13">
        <v>2</v>
      </c>
      <c r="U20" s="13"/>
      <c r="V20" s="13"/>
      <c r="W20" s="13"/>
      <c r="X20" s="13"/>
      <c r="Y20" s="13"/>
      <c r="Z20" s="12"/>
      <c r="AA20" s="12"/>
      <c r="AB20" s="12"/>
      <c r="AC20" s="12"/>
      <c r="AD20" s="12"/>
    </row>
    <row r="21" spans="1:30">
      <c r="A21" s="10" t="s">
        <v>16</v>
      </c>
      <c r="B21" s="10" t="s">
        <v>52</v>
      </c>
      <c r="C21" s="10" t="s">
        <v>53</v>
      </c>
      <c r="D21" s="11"/>
      <c r="E21" s="12" t="s">
        <v>54</v>
      </c>
      <c r="F21" s="12">
        <v>30</v>
      </c>
      <c r="G21" s="12"/>
      <c r="H21" s="12"/>
      <c r="I21" s="12">
        <v>30</v>
      </c>
      <c r="J21" s="12"/>
      <c r="K21" s="13"/>
      <c r="L21" s="13"/>
      <c r="M21" s="13">
        <v>30</v>
      </c>
      <c r="N21" s="13"/>
      <c r="O21" s="13">
        <v>2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2"/>
      <c r="AA21" s="12"/>
      <c r="AB21" s="12"/>
      <c r="AC21" s="12"/>
      <c r="AD21" s="12"/>
    </row>
    <row r="22" spans="1:30">
      <c r="A22" s="10" t="s">
        <v>16</v>
      </c>
      <c r="B22" s="10" t="s">
        <v>55</v>
      </c>
      <c r="C22" s="10" t="s">
        <v>56</v>
      </c>
      <c r="D22" s="11"/>
      <c r="E22" s="12" t="s">
        <v>19</v>
      </c>
      <c r="F22" s="12">
        <v>30</v>
      </c>
      <c r="G22" s="12">
        <v>15</v>
      </c>
      <c r="H22" s="12">
        <v>15</v>
      </c>
      <c r="I22" s="12"/>
      <c r="J22" s="12"/>
      <c r="K22" s="13">
        <v>15</v>
      </c>
      <c r="L22" s="13">
        <v>15</v>
      </c>
      <c r="M22" s="13"/>
      <c r="N22" s="13"/>
      <c r="O22" s="13">
        <v>5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2"/>
      <c r="AA22" s="12"/>
      <c r="AB22" s="12"/>
      <c r="AC22" s="12"/>
      <c r="AD22" s="12"/>
    </row>
    <row r="23" spans="1:30">
      <c r="A23" s="10" t="s">
        <v>16</v>
      </c>
      <c r="B23" s="10" t="s">
        <v>57</v>
      </c>
      <c r="C23" s="10" t="s">
        <v>58</v>
      </c>
      <c r="D23" s="11"/>
      <c r="E23" s="12" t="s">
        <v>19</v>
      </c>
      <c r="F23" s="12">
        <v>30</v>
      </c>
      <c r="G23" s="12">
        <v>15</v>
      </c>
      <c r="H23" s="12">
        <v>15</v>
      </c>
      <c r="I23" s="12"/>
      <c r="J23" s="12"/>
      <c r="K23" s="13"/>
      <c r="L23" s="13"/>
      <c r="M23" s="13"/>
      <c r="N23" s="13"/>
      <c r="O23" s="13"/>
      <c r="P23" s="13">
        <v>15</v>
      </c>
      <c r="Q23" s="13">
        <v>15</v>
      </c>
      <c r="R23" s="13"/>
      <c r="S23" s="13"/>
      <c r="T23" s="13">
        <v>4</v>
      </c>
      <c r="U23" s="13"/>
      <c r="V23" s="13"/>
      <c r="W23" s="13"/>
      <c r="X23" s="13"/>
      <c r="Y23" s="13"/>
      <c r="Z23" s="12"/>
      <c r="AA23" s="12"/>
      <c r="AB23" s="12"/>
      <c r="AC23" s="12"/>
      <c r="AD23" s="12"/>
    </row>
    <row r="24" spans="1:30">
      <c r="A24" s="10" t="s">
        <v>59</v>
      </c>
      <c r="B24" s="10" t="s">
        <v>60</v>
      </c>
      <c r="C24" s="9" t="s">
        <v>61</v>
      </c>
      <c r="D24" s="11"/>
      <c r="E24" s="12" t="s">
        <v>51</v>
      </c>
      <c r="F24" s="12">
        <v>30</v>
      </c>
      <c r="G24" s="12"/>
      <c r="H24" s="12"/>
      <c r="I24" s="12"/>
      <c r="J24" s="12">
        <v>30</v>
      </c>
      <c r="K24" s="13"/>
      <c r="L24" s="13"/>
      <c r="M24" s="13"/>
      <c r="N24" s="13">
        <v>30</v>
      </c>
      <c r="O24" s="13">
        <v>5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2"/>
      <c r="AA24" s="12"/>
      <c r="AB24" s="12"/>
      <c r="AC24" s="12"/>
      <c r="AD24" s="12"/>
    </row>
    <row r="25" spans="1:30">
      <c r="A25" s="10" t="s">
        <v>59</v>
      </c>
      <c r="B25" s="10" t="s">
        <v>62</v>
      </c>
      <c r="C25" s="9" t="s">
        <v>63</v>
      </c>
      <c r="D25" s="11"/>
      <c r="E25" s="12" t="s">
        <v>51</v>
      </c>
      <c r="F25" s="12">
        <v>30</v>
      </c>
      <c r="G25" s="12"/>
      <c r="H25" s="12"/>
      <c r="I25" s="12"/>
      <c r="J25" s="12">
        <v>30</v>
      </c>
      <c r="K25" s="13"/>
      <c r="L25" s="13"/>
      <c r="M25" s="13"/>
      <c r="N25" s="13"/>
      <c r="O25" s="13"/>
      <c r="P25" s="13"/>
      <c r="Q25" s="13"/>
      <c r="R25" s="13"/>
      <c r="S25" s="13">
        <v>30</v>
      </c>
      <c r="T25" s="13">
        <v>5</v>
      </c>
      <c r="U25" s="13"/>
      <c r="V25" s="13"/>
      <c r="W25" s="13"/>
      <c r="X25" s="13"/>
      <c r="Y25" s="13"/>
      <c r="Z25" s="12"/>
      <c r="AA25" s="12"/>
      <c r="AB25" s="12"/>
      <c r="AC25" s="12"/>
      <c r="AD25" s="12"/>
    </row>
    <row r="26" spans="1:30">
      <c r="A26" s="1" t="s">
        <v>116</v>
      </c>
      <c r="B26" s="2"/>
      <c r="C26" s="10"/>
      <c r="D26" s="11"/>
      <c r="E26" s="12"/>
      <c r="F26" s="12"/>
      <c r="G26" s="12"/>
      <c r="H26" s="12"/>
      <c r="I26" s="12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2"/>
      <c r="AA26" s="12"/>
      <c r="AB26" s="12"/>
      <c r="AC26" s="12"/>
      <c r="AD26" s="12"/>
    </row>
    <row r="27" spans="1:30">
      <c r="A27" s="10" t="s">
        <v>20</v>
      </c>
      <c r="B27" s="10" t="s">
        <v>66</v>
      </c>
      <c r="C27" s="10" t="s">
        <v>67</v>
      </c>
      <c r="D27" s="12"/>
      <c r="E27" s="12" t="s">
        <v>19</v>
      </c>
      <c r="F27" s="12">
        <v>30</v>
      </c>
      <c r="G27" s="12">
        <v>15</v>
      </c>
      <c r="H27" s="12">
        <v>15</v>
      </c>
      <c r="I27" s="12"/>
      <c r="J27" s="1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2">
        <v>15</v>
      </c>
      <c r="AA27" s="12">
        <v>15</v>
      </c>
      <c r="AB27" s="12"/>
      <c r="AC27" s="12"/>
      <c r="AD27" s="12">
        <v>4</v>
      </c>
    </row>
    <row r="28" spans="1:30">
      <c r="A28" s="10" t="s">
        <v>16</v>
      </c>
      <c r="B28" s="10" t="s">
        <v>68</v>
      </c>
      <c r="C28" s="10" t="s">
        <v>69</v>
      </c>
      <c r="D28" s="12"/>
      <c r="E28" s="12" t="s">
        <v>19</v>
      </c>
      <c r="F28" s="12">
        <v>30</v>
      </c>
      <c r="G28" s="12">
        <v>15</v>
      </c>
      <c r="H28" s="12">
        <v>15</v>
      </c>
      <c r="I28" s="12"/>
      <c r="J28" s="1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>
        <v>15</v>
      </c>
      <c r="V28" s="13">
        <v>15</v>
      </c>
      <c r="W28" s="13"/>
      <c r="X28" s="13"/>
      <c r="Y28" s="13">
        <v>4</v>
      </c>
      <c r="Z28" s="12"/>
      <c r="AA28" s="12"/>
      <c r="AB28" s="12"/>
      <c r="AC28" s="12"/>
      <c r="AD28" s="12"/>
    </row>
    <row r="29" spans="1:30">
      <c r="A29" s="10" t="s">
        <v>16</v>
      </c>
      <c r="B29" s="10" t="s">
        <v>70</v>
      </c>
      <c r="C29" s="9" t="s">
        <v>71</v>
      </c>
      <c r="D29" s="12"/>
      <c r="E29" s="12" t="s">
        <v>23</v>
      </c>
      <c r="F29" s="12">
        <v>30</v>
      </c>
      <c r="G29" s="12"/>
      <c r="H29" s="12">
        <v>30</v>
      </c>
      <c r="I29" s="12"/>
      <c r="J29" s="1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2"/>
      <c r="AA29" s="12">
        <v>30</v>
      </c>
      <c r="AB29" s="12"/>
      <c r="AC29" s="12"/>
      <c r="AD29" s="12">
        <v>4</v>
      </c>
    </row>
    <row r="30" spans="1:30">
      <c r="A30" s="6" t="s">
        <v>72</v>
      </c>
      <c r="B30" s="6" t="s">
        <v>73</v>
      </c>
      <c r="C30" s="6" t="s">
        <v>74</v>
      </c>
      <c r="D30" s="7"/>
      <c r="E30" s="7" t="s">
        <v>23</v>
      </c>
      <c r="F30" s="7">
        <v>30</v>
      </c>
      <c r="G30" s="7"/>
      <c r="H30" s="7">
        <v>30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>
        <v>30</v>
      </c>
      <c r="AB30" s="7"/>
      <c r="AC30" s="7"/>
      <c r="AD30" s="7">
        <v>3</v>
      </c>
    </row>
    <row r="31" spans="1:30">
      <c r="A31" s="6" t="s">
        <v>72</v>
      </c>
      <c r="B31" s="6" t="s">
        <v>75</v>
      </c>
      <c r="C31" s="6" t="s">
        <v>76</v>
      </c>
      <c r="D31" s="7"/>
      <c r="E31" s="7" t="s">
        <v>23</v>
      </c>
      <c r="F31" s="7">
        <v>30</v>
      </c>
      <c r="G31" s="7"/>
      <c r="H31" s="7"/>
      <c r="I31" s="7">
        <v>30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>
        <v>30</v>
      </c>
      <c r="X31" s="7"/>
      <c r="Y31" s="7">
        <v>3</v>
      </c>
      <c r="Z31" s="7"/>
      <c r="AA31" s="7"/>
      <c r="AB31" s="7"/>
      <c r="AC31" s="7"/>
      <c r="AD31" s="7"/>
    </row>
    <row r="32" spans="1:30">
      <c r="A32" s="6" t="s">
        <v>72</v>
      </c>
      <c r="B32" s="6" t="s">
        <v>77</v>
      </c>
      <c r="C32" s="6" t="s">
        <v>78</v>
      </c>
      <c r="D32" s="7"/>
      <c r="E32" s="7" t="s">
        <v>23</v>
      </c>
      <c r="F32" s="7">
        <v>15</v>
      </c>
      <c r="G32" s="7"/>
      <c r="H32" s="7"/>
      <c r="I32" s="7">
        <v>15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>
        <v>15</v>
      </c>
      <c r="X32" s="7"/>
      <c r="Y32" s="7">
        <v>3</v>
      </c>
      <c r="Z32" s="7"/>
      <c r="AA32" s="7"/>
      <c r="AB32" s="7"/>
      <c r="AC32" s="7"/>
      <c r="AD32" s="7"/>
    </row>
    <row r="33" spans="1:30">
      <c r="A33" s="6" t="s">
        <v>79</v>
      </c>
      <c r="B33" s="6"/>
      <c r="C33" s="6" t="s">
        <v>80</v>
      </c>
      <c r="D33" s="7"/>
      <c r="E33" s="7"/>
      <c r="F33" s="7">
        <v>30</v>
      </c>
      <c r="G33" s="7">
        <v>30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>
        <v>30</v>
      </c>
      <c r="V33" s="7"/>
      <c r="W33" s="7"/>
      <c r="X33" s="7"/>
      <c r="Y33" s="7">
        <v>2</v>
      </c>
      <c r="Z33" s="7"/>
      <c r="AA33" s="7"/>
      <c r="AB33" s="7"/>
      <c r="AC33" s="8"/>
      <c r="AD33" s="7"/>
    </row>
    <row r="34" spans="1:30">
      <c r="A34" s="6" t="s">
        <v>16</v>
      </c>
      <c r="B34" s="6" t="s">
        <v>123</v>
      </c>
      <c r="C34" s="6" t="s">
        <v>122</v>
      </c>
      <c r="D34" s="7"/>
      <c r="E34" s="7" t="s">
        <v>19</v>
      </c>
      <c r="F34" s="7">
        <v>30</v>
      </c>
      <c r="G34" s="7">
        <v>15</v>
      </c>
      <c r="H34" s="7">
        <v>15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v>15</v>
      </c>
      <c r="V34" s="7">
        <v>15</v>
      </c>
      <c r="W34" s="7"/>
      <c r="X34" s="7"/>
      <c r="Y34" s="7">
        <v>4</v>
      </c>
      <c r="Z34" s="7"/>
      <c r="AA34" s="7"/>
      <c r="AB34" s="7"/>
      <c r="AC34" s="7"/>
      <c r="AD34" s="7"/>
    </row>
    <row r="35" spans="1:30">
      <c r="A35" s="6" t="s">
        <v>16</v>
      </c>
      <c r="B35" s="6" t="s">
        <v>82</v>
      </c>
      <c r="C35" s="6" t="s">
        <v>83</v>
      </c>
      <c r="D35" s="7"/>
      <c r="E35" s="7" t="s">
        <v>84</v>
      </c>
      <c r="F35" s="7">
        <v>30</v>
      </c>
      <c r="G35" s="7">
        <v>15</v>
      </c>
      <c r="H35" s="7">
        <v>15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>
        <v>15</v>
      </c>
      <c r="V35" s="7">
        <v>15</v>
      </c>
      <c r="W35" s="7"/>
      <c r="X35" s="7"/>
      <c r="Y35" s="7">
        <v>3</v>
      </c>
      <c r="Z35" s="7"/>
      <c r="AA35" s="7"/>
      <c r="AB35" s="7"/>
      <c r="AC35" s="7"/>
      <c r="AD35" s="7"/>
    </row>
    <row r="36" spans="1:30">
      <c r="A36" s="6" t="s">
        <v>72</v>
      </c>
      <c r="B36" s="6" t="s">
        <v>85</v>
      </c>
      <c r="C36" s="9" t="s">
        <v>86</v>
      </c>
      <c r="D36" s="7"/>
      <c r="E36" s="7" t="s">
        <v>23</v>
      </c>
      <c r="F36" s="7">
        <v>30</v>
      </c>
      <c r="G36" s="7"/>
      <c r="H36" s="7">
        <v>30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30</v>
      </c>
      <c r="AB36" s="7"/>
      <c r="AC36" s="7"/>
      <c r="AD36" s="7">
        <v>3</v>
      </c>
    </row>
    <row r="37" spans="1:30">
      <c r="A37" s="6" t="s">
        <v>31</v>
      </c>
      <c r="B37" s="6" t="s">
        <v>81</v>
      </c>
      <c r="C37" s="9" t="s">
        <v>87</v>
      </c>
      <c r="D37" s="7"/>
      <c r="E37" s="7" t="s">
        <v>23</v>
      </c>
      <c r="F37" s="7">
        <v>30</v>
      </c>
      <c r="G37" s="7"/>
      <c r="H37" s="7"/>
      <c r="I37" s="7"/>
      <c r="J37" s="7">
        <v>30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v>30</v>
      </c>
      <c r="Y37" s="7">
        <v>2</v>
      </c>
      <c r="Z37" s="7"/>
      <c r="AA37" s="7"/>
      <c r="AB37" s="7"/>
      <c r="AC37" s="7"/>
      <c r="AD37" s="7"/>
    </row>
    <row r="38" spans="1:30">
      <c r="A38" s="6" t="s">
        <v>31</v>
      </c>
      <c r="B38" s="6" t="s">
        <v>88</v>
      </c>
      <c r="C38" s="6" t="s">
        <v>89</v>
      </c>
      <c r="D38" s="7"/>
      <c r="E38" s="7" t="s">
        <v>23</v>
      </c>
      <c r="F38" s="7">
        <v>30</v>
      </c>
      <c r="G38" s="7"/>
      <c r="H38" s="7"/>
      <c r="I38" s="7"/>
      <c r="J38" s="7">
        <v>30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>
        <v>30</v>
      </c>
      <c r="AD38" s="7">
        <v>3</v>
      </c>
    </row>
    <row r="39" spans="1:30">
      <c r="A39" s="6" t="s">
        <v>90</v>
      </c>
      <c r="B39" s="6" t="s">
        <v>91</v>
      </c>
      <c r="C39" s="9" t="s">
        <v>92</v>
      </c>
      <c r="D39" s="7"/>
      <c r="E39" s="7" t="s">
        <v>23</v>
      </c>
      <c r="F39" s="7">
        <v>30</v>
      </c>
      <c r="G39" s="7"/>
      <c r="H39" s="7">
        <v>30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30</v>
      </c>
      <c r="W39" s="7"/>
      <c r="X39" s="7"/>
      <c r="Y39" s="7">
        <v>4</v>
      </c>
      <c r="Z39" s="7"/>
      <c r="AA39" s="7"/>
      <c r="AB39" s="7"/>
      <c r="AC39" s="7"/>
      <c r="AD39" s="7"/>
    </row>
    <row r="40" spans="1:30">
      <c r="A40" s="6" t="s">
        <v>90</v>
      </c>
      <c r="B40" s="6" t="s">
        <v>93</v>
      </c>
      <c r="C40" s="9" t="s">
        <v>94</v>
      </c>
      <c r="D40" s="7"/>
      <c r="E40" s="7" t="s">
        <v>23</v>
      </c>
      <c r="F40" s="7">
        <v>30</v>
      </c>
      <c r="G40" s="7"/>
      <c r="H40" s="7">
        <v>30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>
        <v>30</v>
      </c>
      <c r="AB40" s="7"/>
      <c r="AC40" s="7"/>
      <c r="AD40" s="7">
        <v>5</v>
      </c>
    </row>
    <row r="41" spans="1:30">
      <c r="A41" s="10" t="s">
        <v>59</v>
      </c>
      <c r="B41" s="10" t="s">
        <v>60</v>
      </c>
      <c r="C41" s="9" t="s">
        <v>95</v>
      </c>
      <c r="D41" s="12"/>
      <c r="E41" s="12" t="s">
        <v>51</v>
      </c>
      <c r="F41" s="12">
        <v>30</v>
      </c>
      <c r="G41" s="12"/>
      <c r="H41" s="12"/>
      <c r="I41" s="12"/>
      <c r="J41" s="12">
        <v>30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>
        <v>30</v>
      </c>
      <c r="Y41" s="13">
        <v>5</v>
      </c>
      <c r="Z41" s="12"/>
      <c r="AA41" s="12"/>
      <c r="AB41" s="12"/>
      <c r="AC41" s="12"/>
      <c r="AD41" s="12"/>
    </row>
    <row r="42" spans="1:30">
      <c r="A42" s="10" t="s">
        <v>59</v>
      </c>
      <c r="B42" s="10" t="s">
        <v>60</v>
      </c>
      <c r="C42" s="9" t="s">
        <v>96</v>
      </c>
      <c r="D42" s="12"/>
      <c r="E42" s="12" t="s">
        <v>51</v>
      </c>
      <c r="F42" s="12">
        <v>30</v>
      </c>
      <c r="G42" s="12"/>
      <c r="H42" s="12"/>
      <c r="I42" s="12"/>
      <c r="J42" s="12">
        <v>30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2"/>
      <c r="AA42" s="12"/>
      <c r="AB42" s="12"/>
      <c r="AC42" s="12">
        <v>30</v>
      </c>
      <c r="AD42" s="12">
        <v>8</v>
      </c>
    </row>
    <row r="43" spans="1:30">
      <c r="A43" s="1" t="s">
        <v>117</v>
      </c>
    </row>
    <row r="44" spans="1:30">
      <c r="A44" s="10" t="s">
        <v>20</v>
      </c>
      <c r="B44" s="10" t="s">
        <v>66</v>
      </c>
      <c r="C44" s="10" t="s">
        <v>67</v>
      </c>
      <c r="D44" s="11"/>
      <c r="E44" s="12" t="s">
        <v>19</v>
      </c>
      <c r="F44" s="12">
        <v>30</v>
      </c>
      <c r="G44" s="12">
        <v>15</v>
      </c>
      <c r="H44" s="12">
        <v>15</v>
      </c>
      <c r="I44" s="12"/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2">
        <v>15</v>
      </c>
      <c r="AA44" s="12">
        <v>15</v>
      </c>
      <c r="AB44" s="12"/>
      <c r="AC44" s="12"/>
      <c r="AD44" s="12">
        <v>4</v>
      </c>
    </row>
    <row r="45" spans="1:30">
      <c r="A45" s="10" t="s">
        <v>16</v>
      </c>
      <c r="B45" s="10" t="s">
        <v>68</v>
      </c>
      <c r="C45" s="10" t="s">
        <v>69</v>
      </c>
      <c r="D45" s="11"/>
      <c r="E45" s="12" t="s">
        <v>19</v>
      </c>
      <c r="F45" s="12">
        <v>30</v>
      </c>
      <c r="G45" s="12">
        <v>15</v>
      </c>
      <c r="H45" s="12">
        <v>15</v>
      </c>
      <c r="I45" s="12"/>
      <c r="J45" s="12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15</v>
      </c>
      <c r="V45" s="13">
        <v>15</v>
      </c>
      <c r="W45" s="13"/>
      <c r="X45" s="13"/>
      <c r="Y45" s="13">
        <v>4</v>
      </c>
      <c r="Z45" s="12"/>
      <c r="AA45" s="12"/>
      <c r="AB45" s="12"/>
      <c r="AC45" s="12"/>
      <c r="AD45" s="12"/>
    </row>
    <row r="46" spans="1:30">
      <c r="A46" s="10" t="s">
        <v>16</v>
      </c>
      <c r="B46" s="10" t="s">
        <v>70</v>
      </c>
      <c r="C46" s="9" t="s">
        <v>71</v>
      </c>
      <c r="D46" s="11"/>
      <c r="E46" s="12" t="s">
        <v>23</v>
      </c>
      <c r="F46" s="12">
        <v>30</v>
      </c>
      <c r="G46" s="12"/>
      <c r="H46" s="12">
        <v>30</v>
      </c>
      <c r="I46" s="12"/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2"/>
      <c r="AA46" s="12">
        <v>30</v>
      </c>
      <c r="AB46" s="12"/>
      <c r="AC46" s="12"/>
      <c r="AD46" s="12">
        <v>4</v>
      </c>
    </row>
    <row r="47" spans="1:30">
      <c r="A47" s="10" t="s">
        <v>72</v>
      </c>
      <c r="B47" s="10" t="s">
        <v>98</v>
      </c>
      <c r="C47" s="9" t="s">
        <v>99</v>
      </c>
      <c r="D47" s="11"/>
      <c r="E47" s="12" t="s">
        <v>23</v>
      </c>
      <c r="F47" s="12">
        <v>30</v>
      </c>
      <c r="G47" s="12"/>
      <c r="H47" s="12"/>
      <c r="I47" s="12">
        <v>30</v>
      </c>
      <c r="J47" s="12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2"/>
      <c r="AA47" s="12"/>
      <c r="AB47" s="12">
        <v>30</v>
      </c>
      <c r="AC47" s="12"/>
      <c r="AD47" s="12">
        <v>3</v>
      </c>
    </row>
    <row r="48" spans="1:30">
      <c r="A48" s="10" t="s">
        <v>31</v>
      </c>
      <c r="B48" s="10"/>
      <c r="C48" s="10" t="s">
        <v>80</v>
      </c>
      <c r="D48" s="11"/>
      <c r="E48" s="12"/>
      <c r="F48" s="12">
        <v>30</v>
      </c>
      <c r="G48" s="12">
        <v>30</v>
      </c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v>30</v>
      </c>
      <c r="V48" s="13"/>
      <c r="W48" s="13"/>
      <c r="X48" s="13"/>
      <c r="Y48" s="13">
        <v>2</v>
      </c>
      <c r="Z48" s="12"/>
      <c r="AA48" s="12"/>
      <c r="AB48" s="12"/>
      <c r="AC48" s="12"/>
      <c r="AD48" s="12"/>
    </row>
    <row r="49" spans="1:30">
      <c r="A49" s="10" t="s">
        <v>16</v>
      </c>
      <c r="B49" s="10" t="s">
        <v>123</v>
      </c>
      <c r="C49" s="10" t="s">
        <v>122</v>
      </c>
      <c r="D49" s="11"/>
      <c r="E49" s="12" t="s">
        <v>19</v>
      </c>
      <c r="F49" s="12">
        <v>30</v>
      </c>
      <c r="G49" s="12">
        <v>15</v>
      </c>
      <c r="H49" s="12">
        <v>15</v>
      </c>
      <c r="I49" s="12"/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>
        <v>15</v>
      </c>
      <c r="V49" s="13">
        <v>15</v>
      </c>
      <c r="W49" s="13"/>
      <c r="X49" s="13"/>
      <c r="Y49" s="13">
        <v>4</v>
      </c>
      <c r="Z49" s="12"/>
      <c r="AA49" s="12"/>
      <c r="AB49" s="12"/>
      <c r="AC49" s="12"/>
      <c r="AD49" s="12"/>
    </row>
    <row r="50" spans="1:30">
      <c r="A50" s="10" t="s">
        <v>72</v>
      </c>
      <c r="B50" s="10" t="s">
        <v>100</v>
      </c>
      <c r="C50" s="9" t="s">
        <v>101</v>
      </c>
      <c r="D50" s="11"/>
      <c r="E50" s="12" t="s">
        <v>23</v>
      </c>
      <c r="F50" s="12">
        <v>30</v>
      </c>
      <c r="G50" s="12"/>
      <c r="H50" s="12"/>
      <c r="I50" s="12">
        <v>30</v>
      </c>
      <c r="J50" s="1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2"/>
      <c r="AA50" s="12"/>
      <c r="AB50" s="12">
        <v>30</v>
      </c>
      <c r="AC50" s="12"/>
      <c r="AD50" s="12">
        <v>3</v>
      </c>
    </row>
    <row r="51" spans="1:30">
      <c r="A51" s="10" t="s">
        <v>72</v>
      </c>
      <c r="B51" s="10" t="s">
        <v>102</v>
      </c>
      <c r="C51" s="9" t="s">
        <v>103</v>
      </c>
      <c r="D51" s="11"/>
      <c r="E51" s="12" t="s">
        <v>23</v>
      </c>
      <c r="F51" s="12">
        <v>30</v>
      </c>
      <c r="G51" s="12"/>
      <c r="H51" s="12"/>
      <c r="I51" s="12">
        <v>30</v>
      </c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>
        <v>30</v>
      </c>
      <c r="X51" s="13"/>
      <c r="Y51" s="13">
        <v>3</v>
      </c>
      <c r="Z51" s="12"/>
      <c r="AA51" s="12"/>
      <c r="AB51" s="12"/>
      <c r="AC51" s="12"/>
      <c r="AD51" s="12"/>
    </row>
    <row r="52" spans="1:30">
      <c r="A52" s="10" t="s">
        <v>16</v>
      </c>
      <c r="B52" s="10" t="s">
        <v>82</v>
      </c>
      <c r="C52" s="10" t="s">
        <v>83</v>
      </c>
      <c r="D52" s="11"/>
      <c r="E52" s="12" t="s">
        <v>23</v>
      </c>
      <c r="F52" s="12">
        <v>30</v>
      </c>
      <c r="G52" s="12">
        <v>15</v>
      </c>
      <c r="H52" s="12">
        <v>15</v>
      </c>
      <c r="I52" s="12"/>
      <c r="J52" s="1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>
        <v>15</v>
      </c>
      <c r="V52" s="13">
        <v>15</v>
      </c>
      <c r="W52" s="13"/>
      <c r="X52" s="13"/>
      <c r="Y52" s="13">
        <v>3</v>
      </c>
      <c r="Z52" s="12"/>
      <c r="AA52" s="12"/>
      <c r="AB52" s="12"/>
      <c r="AC52" s="12"/>
      <c r="AD52" s="12"/>
    </row>
    <row r="53" spans="1:30">
      <c r="A53" s="10" t="s">
        <v>72</v>
      </c>
      <c r="B53" s="10" t="s">
        <v>104</v>
      </c>
      <c r="C53" s="9" t="s">
        <v>105</v>
      </c>
      <c r="D53" s="11"/>
      <c r="E53" s="12" t="s">
        <v>23</v>
      </c>
      <c r="F53" s="12">
        <v>15</v>
      </c>
      <c r="G53" s="12"/>
      <c r="H53" s="12"/>
      <c r="I53" s="12">
        <v>15</v>
      </c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>
        <v>15</v>
      </c>
      <c r="X53" s="13"/>
      <c r="Y53" s="13">
        <v>2</v>
      </c>
      <c r="Z53" s="12"/>
      <c r="AA53" s="12"/>
      <c r="AB53" s="12"/>
      <c r="AC53" s="12"/>
      <c r="AD53" s="12"/>
    </row>
    <row r="54" spans="1:30">
      <c r="A54" s="10" t="s">
        <v>72</v>
      </c>
      <c r="B54" s="10" t="s">
        <v>106</v>
      </c>
      <c r="C54" s="9" t="s">
        <v>107</v>
      </c>
      <c r="D54" s="11"/>
      <c r="E54" s="12" t="s">
        <v>23</v>
      </c>
      <c r="F54" s="12">
        <v>30</v>
      </c>
      <c r="G54" s="12"/>
      <c r="H54" s="12"/>
      <c r="I54" s="12">
        <v>30</v>
      </c>
      <c r="J54" s="1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>
        <v>30</v>
      </c>
      <c r="X54" s="13"/>
      <c r="Y54" s="13">
        <v>3</v>
      </c>
      <c r="Z54" s="12"/>
      <c r="AA54" s="12"/>
      <c r="AB54" s="12"/>
      <c r="AC54" s="12"/>
      <c r="AD54" s="12"/>
    </row>
    <row r="55" spans="1:30">
      <c r="A55" s="10" t="s">
        <v>90</v>
      </c>
      <c r="B55" s="10" t="s">
        <v>108</v>
      </c>
      <c r="C55" s="9" t="s">
        <v>109</v>
      </c>
      <c r="D55" s="11"/>
      <c r="E55" s="12" t="s">
        <v>23</v>
      </c>
      <c r="F55" s="12">
        <v>30</v>
      </c>
      <c r="G55" s="12"/>
      <c r="H55" s="12"/>
      <c r="I55" s="12">
        <v>30</v>
      </c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>
        <v>30</v>
      </c>
      <c r="X55" s="13"/>
      <c r="Y55" s="13">
        <v>4</v>
      </c>
      <c r="Z55" s="12"/>
      <c r="AA55" s="12"/>
      <c r="AB55" s="12"/>
      <c r="AC55" s="12"/>
      <c r="AD55" s="12"/>
    </row>
    <row r="56" spans="1:30">
      <c r="A56" s="10" t="s">
        <v>90</v>
      </c>
      <c r="B56" s="10" t="s">
        <v>110</v>
      </c>
      <c r="C56" s="9" t="s">
        <v>111</v>
      </c>
      <c r="D56" s="11"/>
      <c r="E56" s="12" t="s">
        <v>23</v>
      </c>
      <c r="F56" s="12">
        <v>30</v>
      </c>
      <c r="G56" s="12"/>
      <c r="H56" s="12"/>
      <c r="I56" s="12">
        <v>30</v>
      </c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2"/>
      <c r="AA56" s="12"/>
      <c r="AB56" s="12">
        <v>30</v>
      </c>
      <c r="AC56" s="12"/>
      <c r="AD56" s="12">
        <v>5</v>
      </c>
    </row>
    <row r="57" spans="1:30">
      <c r="A57" s="10" t="s">
        <v>72</v>
      </c>
      <c r="B57" s="10" t="s">
        <v>112</v>
      </c>
      <c r="C57" s="9" t="s">
        <v>113</v>
      </c>
      <c r="D57" s="11"/>
      <c r="E57" s="12" t="s">
        <v>23</v>
      </c>
      <c r="F57" s="12">
        <v>30</v>
      </c>
      <c r="G57" s="12"/>
      <c r="H57" s="12"/>
      <c r="I57" s="12">
        <v>30</v>
      </c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2"/>
      <c r="AA57" s="12"/>
      <c r="AB57" s="12">
        <v>30</v>
      </c>
      <c r="AC57" s="12"/>
      <c r="AD57" s="12">
        <v>3</v>
      </c>
    </row>
    <row r="58" spans="1:30">
      <c r="A58" s="10" t="s">
        <v>59</v>
      </c>
      <c r="B58" s="10" t="s">
        <v>114</v>
      </c>
      <c r="C58" s="9" t="s">
        <v>95</v>
      </c>
      <c r="D58" s="11"/>
      <c r="E58" s="12" t="s">
        <v>24</v>
      </c>
      <c r="F58" s="12">
        <v>30</v>
      </c>
      <c r="G58" s="12"/>
      <c r="H58" s="12"/>
      <c r="I58" s="12"/>
      <c r="J58" s="12">
        <v>30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>
        <v>30</v>
      </c>
      <c r="Y58" s="13">
        <v>5</v>
      </c>
      <c r="Z58" s="12"/>
      <c r="AA58" s="12"/>
      <c r="AB58" s="12"/>
      <c r="AC58" s="12"/>
      <c r="AD58" s="12"/>
    </row>
    <row r="59" spans="1:30">
      <c r="A59" s="10" t="s">
        <v>59</v>
      </c>
      <c r="B59" s="10" t="s">
        <v>115</v>
      </c>
      <c r="C59" s="9" t="s">
        <v>96</v>
      </c>
      <c r="D59" s="11"/>
      <c r="E59" s="12" t="s">
        <v>51</v>
      </c>
      <c r="F59" s="12">
        <v>30</v>
      </c>
      <c r="G59" s="12"/>
      <c r="H59" s="12"/>
      <c r="I59" s="12"/>
      <c r="J59" s="12">
        <v>30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2"/>
      <c r="AA59" s="12"/>
      <c r="AB59" s="12"/>
      <c r="AC59" s="12">
        <v>30</v>
      </c>
      <c r="AD59" s="12">
        <v>8</v>
      </c>
    </row>
    <row r="60" spans="1:30">
      <c r="B60" s="1" t="s">
        <v>118</v>
      </c>
      <c r="F60" s="3">
        <f t="shared" ref="F60:AD60" si="0">SUM(F6:F42)</f>
        <v>930</v>
      </c>
      <c r="G60" s="3">
        <f t="shared" si="0"/>
        <v>195</v>
      </c>
      <c r="H60" s="3">
        <f t="shared" si="0"/>
        <v>390</v>
      </c>
      <c r="I60" s="3">
        <f t="shared" si="0"/>
        <v>135</v>
      </c>
      <c r="J60" s="3">
        <f t="shared" si="0"/>
        <v>210</v>
      </c>
      <c r="K60" s="4">
        <f t="shared" si="0"/>
        <v>45</v>
      </c>
      <c r="L60" s="4">
        <f t="shared" si="0"/>
        <v>105</v>
      </c>
      <c r="M60" s="4">
        <f t="shared" si="0"/>
        <v>30</v>
      </c>
      <c r="N60" s="4">
        <f t="shared" si="0"/>
        <v>45</v>
      </c>
      <c r="O60" s="4">
        <f t="shared" si="0"/>
        <v>30</v>
      </c>
      <c r="P60" s="4">
        <f t="shared" si="0"/>
        <v>60</v>
      </c>
      <c r="Q60" s="4">
        <f t="shared" si="0"/>
        <v>75</v>
      </c>
      <c r="R60" s="4">
        <f t="shared" si="0"/>
        <v>60</v>
      </c>
      <c r="S60" s="4">
        <f t="shared" si="0"/>
        <v>45</v>
      </c>
      <c r="T60" s="4">
        <f t="shared" si="0"/>
        <v>30</v>
      </c>
      <c r="U60" s="4">
        <f t="shared" si="0"/>
        <v>75</v>
      </c>
      <c r="V60" s="4">
        <f t="shared" si="0"/>
        <v>75</v>
      </c>
      <c r="W60" s="4">
        <f t="shared" si="0"/>
        <v>45</v>
      </c>
      <c r="X60" s="4">
        <f t="shared" si="0"/>
        <v>60</v>
      </c>
      <c r="Y60" s="4">
        <f t="shared" si="0"/>
        <v>30</v>
      </c>
      <c r="Z60" s="3">
        <f t="shared" si="0"/>
        <v>15</v>
      </c>
      <c r="AA60" s="3">
        <f t="shared" si="0"/>
        <v>135</v>
      </c>
      <c r="AB60" s="3">
        <f t="shared" si="0"/>
        <v>0</v>
      </c>
      <c r="AC60" s="3">
        <f t="shared" si="0"/>
        <v>60</v>
      </c>
      <c r="AD60" s="3">
        <f t="shared" si="0"/>
        <v>30</v>
      </c>
    </row>
    <row r="61" spans="1:30">
      <c r="B61" s="1" t="s">
        <v>119</v>
      </c>
      <c r="F61" s="3">
        <f t="shared" ref="F61:AD61" si="1">SUM(F6:F25,F44:F59)</f>
        <v>930</v>
      </c>
      <c r="G61" s="3">
        <f t="shared" si="1"/>
        <v>195</v>
      </c>
      <c r="H61" s="3">
        <f t="shared" si="1"/>
        <v>270</v>
      </c>
      <c r="I61" s="3">
        <f t="shared" si="1"/>
        <v>315</v>
      </c>
      <c r="J61" s="3">
        <f t="shared" si="1"/>
        <v>150</v>
      </c>
      <c r="K61" s="4">
        <f t="shared" si="1"/>
        <v>45</v>
      </c>
      <c r="L61" s="4">
        <f t="shared" si="1"/>
        <v>105</v>
      </c>
      <c r="M61" s="4">
        <f t="shared" si="1"/>
        <v>30</v>
      </c>
      <c r="N61" s="4">
        <f t="shared" si="1"/>
        <v>45</v>
      </c>
      <c r="O61" s="4">
        <f t="shared" si="1"/>
        <v>30</v>
      </c>
      <c r="P61" s="4">
        <f t="shared" si="1"/>
        <v>60</v>
      </c>
      <c r="Q61" s="4">
        <f t="shared" si="1"/>
        <v>75</v>
      </c>
      <c r="R61" s="4">
        <f t="shared" si="1"/>
        <v>60</v>
      </c>
      <c r="S61" s="4">
        <f t="shared" si="1"/>
        <v>45</v>
      </c>
      <c r="T61" s="4">
        <f t="shared" si="1"/>
        <v>30</v>
      </c>
      <c r="U61" s="4">
        <f t="shared" si="1"/>
        <v>75</v>
      </c>
      <c r="V61" s="4">
        <f t="shared" si="1"/>
        <v>45</v>
      </c>
      <c r="W61" s="4">
        <f t="shared" si="1"/>
        <v>105</v>
      </c>
      <c r="X61" s="4">
        <f t="shared" si="1"/>
        <v>30</v>
      </c>
      <c r="Y61" s="4">
        <f t="shared" si="1"/>
        <v>30</v>
      </c>
      <c r="Z61" s="3">
        <f t="shared" si="1"/>
        <v>15</v>
      </c>
      <c r="AA61" s="3">
        <f t="shared" si="1"/>
        <v>45</v>
      </c>
      <c r="AB61" s="3">
        <f t="shared" si="1"/>
        <v>120</v>
      </c>
      <c r="AC61" s="3">
        <f t="shared" si="1"/>
        <v>30</v>
      </c>
      <c r="AD61" s="3">
        <f t="shared" si="1"/>
        <v>30</v>
      </c>
    </row>
  </sheetData>
  <mergeCells count="93">
    <mergeCell ref="AD15:AD16"/>
    <mergeCell ref="AD13:AD14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1:AD12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U4:Y4"/>
    <mergeCell ref="Z4:AD4"/>
    <mergeCell ref="V11:V12"/>
    <mergeCell ref="W11:W12"/>
    <mergeCell ref="X11:X12"/>
    <mergeCell ref="Y11:Y12"/>
    <mergeCell ref="Z11:Z12"/>
    <mergeCell ref="AA11:AA12"/>
    <mergeCell ref="AB11:AB12"/>
    <mergeCell ref="AC11:AC12"/>
    <mergeCell ref="O15:O16"/>
    <mergeCell ref="P15:P16"/>
    <mergeCell ref="Q15:Q16"/>
    <mergeCell ref="R15:R16"/>
    <mergeCell ref="S15:S16"/>
    <mergeCell ref="T15:T16"/>
    <mergeCell ref="O13:O14"/>
    <mergeCell ref="P13:P14"/>
    <mergeCell ref="Q13:Q14"/>
    <mergeCell ref="I15:I16"/>
    <mergeCell ref="J15:J16"/>
    <mergeCell ref="K15:K16"/>
    <mergeCell ref="L15:L16"/>
    <mergeCell ref="M15:M16"/>
    <mergeCell ref="N15:N16"/>
    <mergeCell ref="A15:A16"/>
    <mergeCell ref="D15:D16"/>
    <mergeCell ref="E15:E16"/>
    <mergeCell ref="F15:F16"/>
    <mergeCell ref="G15:G16"/>
    <mergeCell ref="H15:H16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Q11:Q12"/>
    <mergeCell ref="R11:R12"/>
    <mergeCell ref="U11:U12"/>
    <mergeCell ref="T11:T12"/>
    <mergeCell ref="A13:A14"/>
    <mergeCell ref="D13:D14"/>
    <mergeCell ref="E13:E14"/>
    <mergeCell ref="F13:F14"/>
    <mergeCell ref="G13:G14"/>
    <mergeCell ref="H13:H14"/>
    <mergeCell ref="K11:K12"/>
    <mergeCell ref="L11:L12"/>
    <mergeCell ref="M11:M12"/>
    <mergeCell ref="N11:N12"/>
    <mergeCell ref="O11:O12"/>
    <mergeCell ref="P11:P12"/>
    <mergeCell ref="K4:O4"/>
    <mergeCell ref="P4:T4"/>
    <mergeCell ref="A11:A12"/>
    <mergeCell ref="D11:D12"/>
    <mergeCell ref="E11:E12"/>
    <mergeCell ref="F11:F12"/>
    <mergeCell ref="G11:G12"/>
    <mergeCell ref="H11:H12"/>
    <mergeCell ref="I11:I12"/>
    <mergeCell ref="J11:J12"/>
    <mergeCell ref="A4:A5"/>
    <mergeCell ref="B4:B5"/>
    <mergeCell ref="C4:C5"/>
    <mergeCell ref="D4:D5"/>
    <mergeCell ref="E4:E5"/>
    <mergeCell ref="F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SD_SOC_1819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Instytut Socjologii</dc:creator>
  <cp:lastModifiedBy>Jarek</cp:lastModifiedBy>
  <dcterms:created xsi:type="dcterms:W3CDTF">2017-01-18T10:56:35Z</dcterms:created>
  <dcterms:modified xsi:type="dcterms:W3CDTF">2018-10-04T13:26:52Z</dcterms:modified>
</cp:coreProperties>
</file>